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03.2017\За сайта\"/>
    </mc:Choice>
  </mc:AlternateContent>
  <bookViews>
    <workbookView xWindow="0" yWindow="0" windowWidth="21600" windowHeight="9735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_xlnm.Print_Area" localSheetId="0">'OTCHET-agregirani pokazateli'!$A$1:$J$112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 s="1"/>
  <c r="E86" i="1"/>
  <c r="J85" i="1"/>
  <c r="I85" i="1"/>
  <c r="I84" i="1" s="1"/>
  <c r="H85" i="1"/>
  <c r="G85" i="1"/>
  <c r="F85" i="1" s="1"/>
  <c r="F84" i="1" s="1"/>
  <c r="E85" i="1"/>
  <c r="E84" i="1" s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I75" i="1" s="1"/>
  <c r="H76" i="1"/>
  <c r="G76" i="1"/>
  <c r="F76" i="1" s="1"/>
  <c r="E76" i="1"/>
  <c r="E75" i="1" s="1"/>
  <c r="E64" i="1" s="1"/>
  <c r="M75" i="1"/>
  <c r="L75" i="1"/>
  <c r="K75" i="1"/>
  <c r="J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J66" i="1" s="1"/>
  <c r="J64" i="1" s="1"/>
  <c r="I67" i="1"/>
  <c r="H67" i="1"/>
  <c r="H66" i="1" s="1"/>
  <c r="H64" i="1" s="1"/>
  <c r="G67" i="1"/>
  <c r="F67" i="1"/>
  <c r="F66" i="1" s="1"/>
  <c r="E67" i="1"/>
  <c r="M66" i="1"/>
  <c r="K66" i="1"/>
  <c r="I66" i="1"/>
  <c r="G66" i="1"/>
  <c r="E66" i="1"/>
  <c r="F65" i="1"/>
  <c r="M64" i="1"/>
  <c r="K64" i="1"/>
  <c r="J61" i="1"/>
  <c r="I61" i="1"/>
  <c r="H61" i="1"/>
  <c r="G61" i="1"/>
  <c r="F61" i="1"/>
  <c r="E61" i="1"/>
  <c r="J60" i="1"/>
  <c r="I60" i="1"/>
  <c r="H60" i="1"/>
  <c r="H54" i="1" s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H55" i="1"/>
  <c r="G55" i="1"/>
  <c r="E55" i="1"/>
  <c r="E54" i="1" s="1"/>
  <c r="M54" i="1"/>
  <c r="L54" i="1"/>
  <c r="K54" i="1"/>
  <c r="J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H26" i="1"/>
  <c r="G26" i="1"/>
  <c r="E26" i="1"/>
  <c r="E25" i="1" s="1"/>
  <c r="M25" i="1"/>
  <c r="L25" i="1"/>
  <c r="K25" i="1"/>
  <c r="J25" i="1"/>
  <c r="H25" i="1"/>
  <c r="F24" i="1"/>
  <c r="J23" i="1"/>
  <c r="I23" i="1"/>
  <c r="H23" i="1"/>
  <c r="G23" i="1"/>
  <c r="E23" i="1"/>
  <c r="E22" i="1" s="1"/>
  <c r="E62" i="1" s="1"/>
  <c r="M22" i="1"/>
  <c r="M62" i="1" s="1"/>
  <c r="M63" i="1" s="1"/>
  <c r="L22" i="1"/>
  <c r="L62" i="1" s="1"/>
  <c r="L63" i="1" s="1"/>
  <c r="K22" i="1"/>
  <c r="K62" i="1" s="1"/>
  <c r="K63" i="1" s="1"/>
  <c r="J22" i="1"/>
  <c r="H22" i="1"/>
  <c r="F15" i="1"/>
  <c r="E15" i="1"/>
  <c r="F13" i="1"/>
  <c r="E13" i="1"/>
  <c r="B13" i="1"/>
  <c r="I11" i="1"/>
  <c r="H11" i="1"/>
  <c r="F11" i="1"/>
  <c r="B11" i="1"/>
  <c r="B8" i="1"/>
  <c r="E103" i="1" l="1"/>
  <c r="E63" i="1"/>
  <c r="F64" i="1"/>
  <c r="F23" i="1"/>
  <c r="G22" i="1"/>
  <c r="G62" i="1" s="1"/>
  <c r="F26" i="1"/>
  <c r="F25" i="1" s="1"/>
  <c r="G25" i="1"/>
  <c r="I25" i="1"/>
  <c r="I22" i="1" s="1"/>
  <c r="I62" i="1" s="1"/>
  <c r="F38" i="1"/>
  <c r="H38" i="1"/>
  <c r="H62" i="1" s="1"/>
  <c r="J38" i="1"/>
  <c r="J62" i="1" s="1"/>
  <c r="F55" i="1"/>
  <c r="F54" i="1" s="1"/>
  <c r="G54" i="1"/>
  <c r="I54" i="1"/>
  <c r="F75" i="1"/>
  <c r="I64" i="1"/>
  <c r="G75" i="1"/>
  <c r="G84" i="1"/>
  <c r="I103" i="1" l="1"/>
  <c r="I63" i="1"/>
  <c r="J103" i="1"/>
  <c r="J63" i="1"/>
  <c r="H103" i="1"/>
  <c r="H63" i="1"/>
  <c r="G63" i="1"/>
  <c r="G64" i="1"/>
  <c r="G103" i="1" s="1"/>
  <c r="F22" i="1"/>
  <c r="F62" i="1" s="1"/>
  <c r="F103" i="1" l="1"/>
  <c r="F63" i="1"/>
  <c r="B103" i="1" l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<sst xmlns="http://schemas.openxmlformats.org/spreadsheetml/2006/main" count="241" uniqueCount="172">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</sst>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03.2017/B1_2017_03_2300_D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НАТРАНСПОРТА, ИНФОРМАЦИОННИТЕ ТЕХНОЛОГИИ И СЪОБЩЕНИЯТА</v>
          </cell>
          <cell r="F9">
            <v>42825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97</v>
          </cell>
          <cell r="F15" t="str">
            <v>СЕС - ДМП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H564">
            <v>45010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-45191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H576">
            <v>181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Галя Димитрова</v>
          </cell>
          <cell r="G599" t="str">
            <v>Иван Марков</v>
          </cell>
        </row>
        <row r="601">
          <cell r="B601">
            <v>42835</v>
          </cell>
          <cell r="E601" t="str">
            <v>02/9409 576</v>
          </cell>
          <cell r="H601" t="str">
            <v>dblagoeva@mtitc.govrnment.bg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ДМП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42825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97</v>
      </c>
      <c r="F15" s="45" t="str">
        <f>[1]OTCHET!F15</f>
        <v>СЕС - ДМП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0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0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0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0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0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0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0</v>
      </c>
      <c r="F42" s="176">
        <f t="shared" si="1"/>
        <v>0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0</v>
      </c>
      <c r="F48" s="176">
        <f t="shared" si="1"/>
        <v>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0</v>
      </c>
      <c r="F54" s="275">
        <f t="shared" si="4"/>
        <v>0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0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0</v>
      </c>
      <c r="F56" s="286">
        <f t="shared" si="1"/>
        <v>0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0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0</v>
      </c>
      <c r="F62" s="318">
        <f t="shared" si="5"/>
        <v>0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0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0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0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0</v>
      </c>
      <c r="G86" s="365">
        <f>+[1]OTCHET!G517+[1]OTCHET!G520+[1]OTCHET!G540</f>
        <v>0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0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0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0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45010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45010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-45191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-45191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181</v>
      </c>
      <c r="G90" s="177">
        <f>+[1]OTCHET!G576</f>
        <v>0</v>
      </c>
      <c r="H90" s="178">
        <f>+[1]OTCHET!H576</f>
        <v>181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dblagoeva@mtitc.govrnment.bg</v>
      </c>
      <c r="C105" s="402"/>
      <c r="D105" s="402"/>
      <c r="E105" s="407"/>
      <c r="F105" s="19"/>
      <c r="G105" s="408" t="str">
        <f>+[1]OTCHET!E601</f>
        <v>02/9409 576</v>
      </c>
      <c r="H105" s="408">
        <f>+[1]OTCHET!F601</f>
        <v>0</v>
      </c>
      <c r="I105" s="409"/>
      <c r="J105" s="410">
        <f>+[1]OTCHET!B601</f>
        <v>42835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Галя Димитрова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2017-04-11T08:43:04Z</dcterms:created>
  <dcterms:modified xsi:type="dcterms:W3CDTF">2017-04-11T08:43:21Z</dcterms:modified>
</cp:coreProperties>
</file>