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11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pokazateli'!$B$6:$J$112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I84" i="1" s="1"/>
  <c r="H86" i="1"/>
  <c r="G86" i="1"/>
  <c r="F86" i="1" s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F75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E38" i="1" s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I38" i="1" s="1"/>
  <c r="H39" i="1"/>
  <c r="G39" i="1"/>
  <c r="F39" i="1"/>
  <c r="E39" i="1"/>
  <c r="M38" i="1"/>
  <c r="L38" i="1"/>
  <c r="K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F25" i="1" s="1"/>
  <c r="E26" i="1"/>
  <c r="E25" i="1" s="1"/>
  <c r="M25" i="1"/>
  <c r="L25" i="1"/>
  <c r="K25" i="1"/>
  <c r="J25" i="1"/>
  <c r="F24" i="1"/>
  <c r="J23" i="1"/>
  <c r="I23" i="1"/>
  <c r="I22" i="1" s="1"/>
  <c r="I62" i="1" s="1"/>
  <c r="H23" i="1"/>
  <c r="G23" i="1"/>
  <c r="F23" i="1" s="1"/>
  <c r="E23" i="1"/>
  <c r="E22" i="1" s="1"/>
  <c r="E62" i="1" s="1"/>
  <c r="M22" i="1"/>
  <c r="M62" i="1" s="1"/>
  <c r="M63" i="1" s="1"/>
  <c r="L22" i="1"/>
  <c r="L62" i="1" s="1"/>
  <c r="K22" i="1"/>
  <c r="K62" i="1" s="1"/>
  <c r="K63" i="1" s="1"/>
  <c r="J22" i="1"/>
  <c r="F15" i="1"/>
  <c r="E15" i="1"/>
  <c r="F13" i="1"/>
  <c r="E13" i="1"/>
  <c r="B13" i="1"/>
  <c r="I11" i="1"/>
  <c r="H11" i="1"/>
  <c r="F11" i="1"/>
  <c r="B11" i="1"/>
  <c r="B8" i="1"/>
  <c r="I103" i="1" l="1"/>
  <c r="I63" i="1"/>
  <c r="J62" i="1"/>
  <c r="E103" i="1"/>
  <c r="E63" i="1"/>
  <c r="F22" i="1"/>
  <c r="E64" i="1"/>
  <c r="L63" i="1"/>
  <c r="H22" i="1"/>
  <c r="H62" i="1" s="1"/>
  <c r="F38" i="1"/>
  <c r="I64" i="1"/>
  <c r="G25" i="1"/>
  <c r="G22" i="1" s="1"/>
  <c r="G62" i="1" s="1"/>
  <c r="G66" i="1"/>
  <c r="F67" i="1"/>
  <c r="F66" i="1" s="1"/>
  <c r="F64" i="1" s="1"/>
  <c r="G54" i="1"/>
  <c r="G75" i="1"/>
  <c r="G84" i="1"/>
  <c r="F62" i="1" l="1"/>
  <c r="G64" i="1"/>
  <c r="G63" i="1" s="1"/>
  <c r="H103" i="1"/>
  <c r="H63" i="1"/>
  <c r="J63" i="1"/>
  <c r="J103" i="1"/>
  <c r="F63" i="1" l="1"/>
  <c r="F103" i="1"/>
  <c r="G10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<sst xmlns="http://schemas.openxmlformats.org/spreadsheetml/2006/main" count="241" uniqueCount="172">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</sst>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11.2017/B1_2017_11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43069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-140642</v>
          </cell>
          <cell r="H540">
            <v>-19065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-172793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-1219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-640735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43076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B47" sqref="B47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43069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-159707</v>
      </c>
      <c r="G84" s="292">
        <f t="shared" ref="G84:M84" si="10">+G85+G86</f>
        <v>-140642</v>
      </c>
      <c r="H84" s="293">
        <f>+H85+H86</f>
        <v>-19065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-159707</v>
      </c>
      <c r="G86" s="365">
        <f>+[1]OTCHET!G517+[1]OTCHET!G520+[1]OTCHET!G540</f>
        <v>-140642</v>
      </c>
      <c r="H86" s="366">
        <f>+[1]OTCHET!H517+[1]OTCHET!H520+[1]OTCHET!H540</f>
        <v>-19065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-172793</v>
      </c>
      <c r="G89" s="177">
        <f>+[1]OTCHET!G569+[1]OTCHET!G570+[1]OTCHET!G571+[1]OTCHET!G572+[1]OTCHET!G573+[1]OTCHET!G574+[1]OTCHET!G575</f>
        <v>-172793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-1219</v>
      </c>
      <c r="G90" s="177">
        <f>+[1]OTCHET!G576</f>
        <v>0</v>
      </c>
      <c r="H90" s="178">
        <f>+[1]OTCHET!H576</f>
        <v>-1219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-640735</v>
      </c>
      <c r="G92" s="177">
        <f>+[1]OTCHET!G585+[1]OTCHET!G586</f>
        <v>-640735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43076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2017-12-08T14:23:21Z</dcterms:created>
  <dcterms:modified xsi:type="dcterms:W3CDTF">2017-12-08T14:23:43Z</dcterms:modified>
</cp:coreProperties>
</file>