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0.04.2018\За сайта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F55" i="1" s="1"/>
  <c r="I55" i="1"/>
  <c r="H55" i="1"/>
  <c r="G55" i="1"/>
  <c r="E55" i="1"/>
  <c r="J54" i="1"/>
  <c r="I54" i="1"/>
  <c r="H54" i="1"/>
  <c r="F54" i="1" s="1"/>
  <c r="G54" i="1"/>
  <c r="E54" i="1"/>
  <c r="J53" i="1"/>
  <c r="F53" i="1" s="1"/>
  <c r="I53" i="1"/>
  <c r="H53" i="1"/>
  <c r="G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F43" i="1" s="1"/>
  <c r="I43" i="1"/>
  <c r="H43" i="1"/>
  <c r="G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F39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E22" i="1" s="1"/>
  <c r="E64" i="1" s="1"/>
  <c r="M22" i="1"/>
  <c r="M64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F38" i="1" l="1"/>
  <c r="I66" i="1"/>
  <c r="J66" i="1"/>
  <c r="M65" i="1"/>
  <c r="I22" i="1"/>
  <c r="I64" i="1" s="1"/>
  <c r="J105" i="1"/>
  <c r="J65" i="1"/>
  <c r="E65" i="1"/>
  <c r="E66" i="1"/>
  <c r="E105" i="1" s="1"/>
  <c r="F23" i="1"/>
  <c r="G25" i="1"/>
  <c r="G22" i="1" s="1"/>
  <c r="G64" i="1" s="1"/>
  <c r="F26" i="1"/>
  <c r="F25" i="1" s="1"/>
  <c r="I56" i="1"/>
  <c r="I77" i="1"/>
  <c r="I86" i="1"/>
  <c r="H39" i="1"/>
  <c r="H38" i="1" s="1"/>
  <c r="H64" i="1" s="1"/>
  <c r="G68" i="1"/>
  <c r="F69" i="1"/>
  <c r="F68" i="1" s="1"/>
  <c r="F66" i="1" s="1"/>
  <c r="G56" i="1"/>
  <c r="G77" i="1"/>
  <c r="G86" i="1"/>
  <c r="H65" i="1" l="1"/>
  <c r="H105" i="1"/>
  <c r="F22" i="1"/>
  <c r="F64" i="1" s="1"/>
  <c r="I105" i="1"/>
  <c r="I65" i="1"/>
  <c r="G66" i="1"/>
  <c r="G105" i="1" s="1"/>
  <c r="G65" i="1" l="1"/>
  <c r="F65" i="1"/>
  <c r="F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<sst xmlns="http://schemas.openxmlformats.org/spreadsheetml/2006/main" count="247" uniqueCount="175">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</sst>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0.04.2018/B1_2018_04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43220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7115725</v>
          </cell>
          <cell r="G143">
            <v>0</v>
          </cell>
          <cell r="H143">
            <v>0</v>
          </cell>
          <cell r="I143">
            <v>0</v>
          </cell>
          <cell r="J143">
            <v>41343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399534</v>
          </cell>
          <cell r="G188">
            <v>0</v>
          </cell>
          <cell r="H188">
            <v>0</v>
          </cell>
          <cell r="I188">
            <v>0</v>
          </cell>
          <cell r="J188">
            <v>35055</v>
          </cell>
        </row>
        <row r="191">
          <cell r="E191">
            <v>34537</v>
          </cell>
          <cell r="G191">
            <v>0</v>
          </cell>
          <cell r="H191">
            <v>0</v>
          </cell>
          <cell r="I191">
            <v>0</v>
          </cell>
          <cell r="J191">
            <v>4724</v>
          </cell>
        </row>
        <row r="197">
          <cell r="E197">
            <v>151748</v>
          </cell>
          <cell r="G197">
            <v>0</v>
          </cell>
          <cell r="H197">
            <v>0</v>
          </cell>
          <cell r="I197">
            <v>0</v>
          </cell>
          <cell r="J197">
            <v>11725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985675</v>
          </cell>
          <cell r="G206">
            <v>0</v>
          </cell>
          <cell r="H206">
            <v>0</v>
          </cell>
          <cell r="I206">
            <v>0</v>
          </cell>
          <cell r="J206">
            <v>242743</v>
          </cell>
        </row>
        <row r="224">
          <cell r="E224">
            <v>5200</v>
          </cell>
          <cell r="G224">
            <v>0</v>
          </cell>
          <cell r="H224">
            <v>0</v>
          </cell>
          <cell r="I224">
            <v>0</v>
          </cell>
          <cell r="J224">
            <v>306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10231709</v>
          </cell>
          <cell r="G278">
            <v>0</v>
          </cell>
          <cell r="H278">
            <v>0</v>
          </cell>
          <cell r="I278">
            <v>0</v>
          </cell>
          <cell r="J278">
            <v>790798</v>
          </cell>
        </row>
        <row r="286">
          <cell r="E286">
            <v>566996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36457598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39114800</v>
          </cell>
          <cell r="G398">
            <v>0</v>
          </cell>
          <cell r="H398">
            <v>0</v>
          </cell>
          <cell r="I398">
            <v>0</v>
          </cell>
          <cell r="J398">
            <v>7845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2602472</v>
          </cell>
          <cell r="G526">
            <v>0</v>
          </cell>
          <cell r="H526">
            <v>0</v>
          </cell>
          <cell r="I526">
            <v>0</v>
          </cell>
          <cell r="J526">
            <v>1036163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43230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43220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7115725</v>
      </c>
      <c r="F22" s="110">
        <f t="shared" si="0"/>
        <v>41343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41343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7115725</v>
      </c>
      <c r="F37" s="207">
        <f t="shared" si="1"/>
        <v>41343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41343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48832997</v>
      </c>
      <c r="F38" s="217">
        <f t="shared" si="3"/>
        <v>1085351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1085351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585819</v>
      </c>
      <c r="F39" s="229">
        <f t="shared" si="4"/>
        <v>51504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51504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399534</v>
      </c>
      <c r="F40" s="237">
        <f t="shared" si="1"/>
        <v>35055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35055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34537</v>
      </c>
      <c r="F41" s="245">
        <f t="shared" si="1"/>
        <v>4724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4724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151748</v>
      </c>
      <c r="F42" s="252">
        <f t="shared" si="1"/>
        <v>11725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11725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990875</v>
      </c>
      <c r="F43" s="258">
        <f t="shared" si="1"/>
        <v>243049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243049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10798705</v>
      </c>
      <c r="F49" s="176">
        <f t="shared" si="1"/>
        <v>790798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790798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36457598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39114800</v>
      </c>
      <c r="F56" s="301">
        <f t="shared" si="5"/>
        <v>7845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7845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39114800</v>
      </c>
      <c r="F58" s="312">
        <f t="shared" si="1"/>
        <v>7845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7845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-2602472</v>
      </c>
      <c r="F64" s="344">
        <f t="shared" si="6"/>
        <v>-1036163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-1036163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2602472</v>
      </c>
      <c r="F66" s="356">
        <f>SUM(+F68+F76+F77+F84+F85+F86+F89+F90+F91+F92+F93+F94+F95)</f>
        <v>1036163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1036163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2602472</v>
      </c>
      <c r="F86" s="317">
        <f>+F87+F88</f>
        <v>1036163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1036163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2602472</v>
      </c>
      <c r="F88" s="390">
        <f t="shared" si="1"/>
        <v>1036163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1036163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+[1]OTCHET!H607</f>
        <v>0</v>
      </c>
      <c r="C107" s="429"/>
      <c r="D107" s="429"/>
      <c r="E107" s="434"/>
      <c r="F107" s="19"/>
      <c r="G107" s="435">
        <f>+[1]OTCHET!E607</f>
        <v>0</v>
      </c>
      <c r="H107" s="435">
        <f>+[1]OTCHET!F607</f>
        <v>0</v>
      </c>
      <c r="I107" s="436"/>
      <c r="J107" s="437">
        <f>+[1]OTCHET!B607</f>
        <v>43230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+[1]OTCHET!D605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+[1]OTCHET!G602</f>
        <v>0</v>
      </c>
      <c r="F114" s="448"/>
      <c r="G114" s="453"/>
      <c r="H114" s="3"/>
      <c r="I114" s="448">
        <f>+[1]OTCHET!G605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2018-05-14T08:56:31Z</dcterms:created>
  <dcterms:modified xsi:type="dcterms:W3CDTF">2018-05-14T08:56:40Z</dcterms:modified>
</cp:coreProperties>
</file>