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<sst xmlns="http://schemas.openxmlformats.org/spreadsheetml/2006/main" count="247" uniqueCount="175">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</sst>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ly\B1_2020_07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-93382655</v>
          </cell>
          <cell r="H544">
            <v>576</v>
          </cell>
          <cell r="I544">
            <v>0</v>
          </cell>
          <cell r="J544">
            <v>0</v>
          </cell>
        </row>
        <row r="567">
          <cell r="G567">
            <v>603826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-185132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-570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-6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223296392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-130332431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10.08.2020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44043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-93382079</v>
      </c>
      <c r="G86" s="318">
        <f aca="true" t="shared" si="11" ref="G86:M86">+G87+G88</f>
        <v>-93382655</v>
      </c>
      <c r="H86" s="319">
        <f>+H87+H88</f>
        <v>576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-93382079</v>
      </c>
      <c r="G88" s="391">
        <f>+'[1]OTCHET'!G521+'[1]OTCHET'!G524+'[1]OTCHET'!G544</f>
        <v>-93382655</v>
      </c>
      <c r="H88" s="392">
        <f>+'[1]OTCHET'!H521+'[1]OTCHET'!H524+'[1]OTCHET'!H544</f>
        <v>576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603826</v>
      </c>
      <c r="G90" s="313">
        <f>+'[1]OTCHET'!G567+'[1]OTCHET'!G568+'[1]OTCHET'!G569+'[1]OTCHET'!G570+'[1]OTCHET'!G571+'[1]OTCHET'!G572</f>
        <v>603826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-185702</v>
      </c>
      <c r="G91" s="177">
        <f>+'[1]OTCHET'!G573+'[1]OTCHET'!G574+'[1]OTCHET'!G575+'[1]OTCHET'!G576+'[1]OTCHET'!G577+'[1]OTCHET'!G578+'[1]OTCHET'!G579</f>
        <v>-185132</v>
      </c>
      <c r="H91" s="178">
        <f>+'[1]OTCHET'!H573+'[1]OTCHET'!H574+'[1]OTCHET'!H575+'[1]OTCHET'!H576+'[1]OTCHET'!H577+'[1]OTCHET'!H578+'[1]OTCHET'!H579</f>
        <v>-570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-6</v>
      </c>
      <c r="G92" s="177">
        <f>+'[1]OTCHET'!G580</f>
        <v>0</v>
      </c>
      <c r="H92" s="178">
        <f>+'[1]OTCHET'!H580</f>
        <v>-6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223296392</v>
      </c>
      <c r="G93" s="177">
        <f>+'[1]OTCHET'!G587+'[1]OTCHET'!G588</f>
        <v>223296392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-130332431</v>
      </c>
      <c r="G94" s="177">
        <f>+'[1]OTCHET'!G589+'[1]OTCHET'!G590</f>
        <v>-130332431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10.08.2020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2020-08-12T10:36:02Z</dcterms:created>
  <dcterms:modified xsi:type="dcterms:W3CDTF">2020-08-12T10:37:09Z</dcterms:modified>
  <cp:category/>
  <cp:version/>
  <cp:contentType/>
  <cp:contentStatus/>
</cp:coreProperties>
</file>