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I22" i="1" s="1"/>
  <c r="H23" i="1"/>
  <c r="G23" i="1"/>
  <c r="F23" i="1" s="1"/>
  <c r="E23" i="1"/>
  <c r="E22" i="1" s="1"/>
  <c r="E64" i="1" s="1"/>
  <c r="M22" i="1"/>
  <c r="M64" i="1" s="1"/>
  <c r="M65" i="1" s="1"/>
  <c r="L22" i="1"/>
  <c r="L64" i="1" s="1"/>
  <c r="L65" i="1" s="1"/>
  <c r="K22" i="1"/>
  <c r="K64" i="1" s="1"/>
  <c r="K65" i="1" s="1"/>
  <c r="J22" i="1"/>
  <c r="J64" i="1" s="1"/>
  <c r="H22" i="1"/>
  <c r="H64" i="1" s="1"/>
  <c r="F15" i="1"/>
  <c r="E15" i="1"/>
  <c r="F13" i="1"/>
  <c r="E13" i="1"/>
  <c r="B13" i="1"/>
  <c r="I11" i="1"/>
  <c r="H11" i="1"/>
  <c r="F11" i="1"/>
  <c r="B11" i="1"/>
  <c r="B8" i="1"/>
  <c r="F22" i="1" l="1"/>
  <c r="F64" i="1" s="1"/>
  <c r="F39" i="1"/>
  <c r="F38" i="1" s="1"/>
  <c r="F56" i="1"/>
  <c r="F77" i="1"/>
  <c r="H105" i="1"/>
  <c r="H65" i="1"/>
  <c r="I64" i="1"/>
  <c r="J65" i="1"/>
  <c r="J105" i="1"/>
  <c r="E105" i="1"/>
  <c r="E65" i="1"/>
  <c r="G25" i="1"/>
  <c r="G22" i="1" s="1"/>
  <c r="G64" i="1" s="1"/>
  <c r="I56" i="1"/>
  <c r="G68" i="1"/>
  <c r="G66" i="1" s="1"/>
  <c r="F69" i="1"/>
  <c r="F68" i="1" s="1"/>
  <c r="F66" i="1" s="1"/>
  <c r="G56" i="1"/>
  <c r="G77" i="1"/>
  <c r="G86" i="1"/>
  <c r="G65" i="1" l="1"/>
  <c r="G105" i="1"/>
  <c r="F65" i="1"/>
  <c r="B65" i="1" s="1"/>
  <c r="F105" i="1"/>
  <c r="B105" i="1"/>
  <c r="I105" i="1"/>
  <c r="I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<sst xmlns="http://schemas.openxmlformats.org/spreadsheetml/2006/main" count="247" uniqueCount="175">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</sst>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octomber/B1_2019_10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42893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-43914</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1021</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43776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J111" sqref="J1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43769</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0</v>
      </c>
      <c r="G43" s="251">
        <f>+[1]OTCHET!G205+[1]OTCHET!G223+[1]OTCHET!G271</f>
        <v>0</v>
      </c>
      <c r="H43" s="252">
        <f>+[1]OTCHET!H205+[1]OTCHET!H223+[1]OTCHET!H271</f>
        <v>0</v>
      </c>
      <c r="I43" s="252">
        <f>+[1]OTCHET!I205+[1]OTCHET!I223+[1]OTCHET!I271</f>
        <v>0</v>
      </c>
      <c r="J43" s="253">
        <f>+[1]OTCHET!J205+[1]OTCHET!J223+[1]OTCHET!J271</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0</v>
      </c>
      <c r="G49" s="169">
        <f>[1]OTCHET!G275+[1]OTCHET!G276+[1]OTCHET!G284+[1]OTCHET!G287</f>
        <v>0</v>
      </c>
      <c r="H49" s="170">
        <f>[1]OTCHET!H275+[1]OTCHET!H276+[1]OTCHET!H284+[1]OTCHET!H287</f>
        <v>0</v>
      </c>
      <c r="I49" s="170">
        <f>[1]OTCHET!I275+[1]OTCHET!I276+[1]OTCHET!I284+[1]OTCHET!I287</f>
        <v>0</v>
      </c>
      <c r="J49" s="171">
        <f>[1]OTCHET!J275+[1]OTCHET!J276+[1]OTCHET!J284+[1]OTCHET!J287</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0</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0</v>
      </c>
      <c r="G88" s="383">
        <f>+[1]OTCHET!G521+[1]OTCHET!G524+[1]OTCHET!G544</f>
        <v>0</v>
      </c>
      <c r="H88" s="384">
        <f>+[1]OTCHET!H521+[1]OTCHET!H524+[1]OTCHET!H544</f>
        <v>0</v>
      </c>
      <c r="I88" s="384">
        <f>+[1]OTCHET!I521+[1]OTCHET!I524+[1]OTCHET!I544</f>
        <v>0</v>
      </c>
      <c r="J88" s="385">
        <f>+[1]OTCHET!J521+[1]OTCHET!J524+[1]OTCHET!J544</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0</v>
      </c>
      <c r="G89" s="300">
        <f>[1]OTCHET!G531</f>
        <v>0</v>
      </c>
      <c r="H89" s="301">
        <f>[1]OTCHET!H531</f>
        <v>0</v>
      </c>
      <c r="I89" s="301">
        <f>[1]OTCHET!I531</f>
        <v>0</v>
      </c>
      <c r="J89" s="302">
        <f>[1]OTCHET!J531</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42893</v>
      </c>
      <c r="G90" s="305">
        <f>+[1]OTCHET!G567+[1]OTCHET!G568+[1]OTCHET!G569+[1]OTCHET!G570+[1]OTCHET!G571+[1]OTCHET!G572</f>
        <v>0</v>
      </c>
      <c r="H90" s="306">
        <f>+[1]OTCHET!H567+[1]OTCHET!H568+[1]OTCHET!H569+[1]OTCHET!H570+[1]OTCHET!H571+[1]OTCHET!H572</f>
        <v>42893</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-43914</v>
      </c>
      <c r="G91" s="169">
        <f>+[1]OTCHET!G573+[1]OTCHET!G574+[1]OTCHET!G575+[1]OTCHET!G576+[1]OTCHET!G577+[1]OTCHET!G578+[1]OTCHET!G579</f>
        <v>0</v>
      </c>
      <c r="H91" s="170">
        <f>+[1]OTCHET!H573+[1]OTCHET!H574+[1]OTCHET!H575+[1]OTCHET!H576+[1]OTCHET!H577+[1]OTCHET!H578+[1]OTCHET!H579</f>
        <v>-43914</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1021</v>
      </c>
      <c r="G92" s="169">
        <f>+[1]OTCHET!G580</f>
        <v>0</v>
      </c>
      <c r="H92" s="170">
        <f>+[1]OTCHET!H580</f>
        <v>1021</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43776</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2019-11-08T08:46:05Z</dcterms:modified>
</cp:coreProperties>
</file>