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H72" i="1"/>
  <c r="G72" i="1"/>
  <c r="F72" i="1" s="1"/>
  <c r="E72" i="1"/>
  <c r="M71" i="1"/>
  <c r="L71" i="1"/>
  <c r="K71" i="1"/>
  <c r="J71" i="1"/>
  <c r="I71" i="1"/>
  <c r="H71" i="1"/>
  <c r="G71" i="1"/>
  <c r="F71" i="1"/>
  <c r="E71" i="1"/>
  <c r="M70" i="1"/>
  <c r="L70" i="1"/>
  <c r="K70" i="1"/>
  <c r="J70" i="1"/>
  <c r="J68" i="1" s="1"/>
  <c r="J66" i="1" s="1"/>
  <c r="I70" i="1"/>
  <c r="H70" i="1"/>
  <c r="G70" i="1"/>
  <c r="F70" i="1" s="1"/>
  <c r="E70" i="1"/>
  <c r="M69" i="1"/>
  <c r="L69" i="1"/>
  <c r="L68" i="1" s="1"/>
  <c r="L66" i="1" s="1"/>
  <c r="K69" i="1"/>
  <c r="K68" i="1" s="1"/>
  <c r="K66" i="1" s="1"/>
  <c r="J69" i="1"/>
  <c r="I69" i="1"/>
  <c r="H69" i="1"/>
  <c r="H68" i="1" s="1"/>
  <c r="H66" i="1" s="1"/>
  <c r="G69" i="1"/>
  <c r="F69" i="1" s="1"/>
  <c r="F68" i="1" s="1"/>
  <c r="E69" i="1"/>
  <c r="M68" i="1"/>
  <c r="M66" i="1" s="1"/>
  <c r="I68" i="1"/>
  <c r="E68" i="1"/>
  <c r="E66" i="1" s="1"/>
  <c r="F67" i="1"/>
  <c r="J63" i="1"/>
  <c r="I63" i="1"/>
  <c r="H63" i="1"/>
  <c r="G63" i="1"/>
  <c r="F63" i="1" s="1"/>
  <c r="E63" i="1"/>
  <c r="J62" i="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J56" i="1" s="1"/>
  <c r="I57" i="1"/>
  <c r="H57" i="1"/>
  <c r="G57" i="1"/>
  <c r="F57" i="1" s="1"/>
  <c r="F56"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G50" i="1"/>
  <c r="F50" i="1" s="1"/>
  <c r="E50" i="1"/>
  <c r="J49" i="1"/>
  <c r="I49" i="1"/>
  <c r="H49" i="1"/>
  <c r="G49" i="1"/>
  <c r="F49" i="1"/>
  <c r="E49" i="1"/>
  <c r="J48" i="1"/>
  <c r="I48" i="1"/>
  <c r="H48" i="1"/>
  <c r="G48" i="1"/>
  <c r="F48" i="1" s="1"/>
  <c r="E48" i="1"/>
  <c r="J47" i="1"/>
  <c r="I47" i="1"/>
  <c r="H47" i="1"/>
  <c r="G47" i="1"/>
  <c r="F47" i="1"/>
  <c r="E47" i="1"/>
  <c r="J46" i="1"/>
  <c r="I46" i="1"/>
  <c r="H46" i="1"/>
  <c r="G46" i="1"/>
  <c r="F46" i="1" s="1"/>
  <c r="E46" i="1"/>
  <c r="J45" i="1"/>
  <c r="I45" i="1"/>
  <c r="H45" i="1"/>
  <c r="G45" i="1"/>
  <c r="F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E40" i="1"/>
  <c r="J39" i="1"/>
  <c r="J38" i="1" s="1"/>
  <c r="I39" i="1"/>
  <c r="I38" i="1" s="1"/>
  <c r="E39" i="1"/>
  <c r="E38" i="1" s="1"/>
  <c r="M38" i="1"/>
  <c r="L38" i="1"/>
  <c r="K38" i="1"/>
  <c r="J37" i="1"/>
  <c r="I37" i="1"/>
  <c r="H37" i="1"/>
  <c r="F37" i="1" s="1"/>
  <c r="G37" i="1"/>
  <c r="E37" i="1"/>
  <c r="J36" i="1"/>
  <c r="I36" i="1"/>
  <c r="H36" i="1"/>
  <c r="G36" i="1"/>
  <c r="F36" i="1" s="1"/>
  <c r="E36" i="1"/>
  <c r="F35" i="1"/>
  <c r="F34" i="1"/>
  <c r="J33" i="1"/>
  <c r="I33" i="1"/>
  <c r="H33" i="1"/>
  <c r="G33" i="1"/>
  <c r="F33" i="1" s="1"/>
  <c r="E33" i="1"/>
  <c r="J32" i="1"/>
  <c r="I32" i="1"/>
  <c r="H32" i="1"/>
  <c r="F32" i="1" s="1"/>
  <c r="G32" i="1"/>
  <c r="E32" i="1"/>
  <c r="J31" i="1"/>
  <c r="I31" i="1"/>
  <c r="H31" i="1"/>
  <c r="G31" i="1"/>
  <c r="F31" i="1" s="1"/>
  <c r="E31" i="1"/>
  <c r="J30" i="1"/>
  <c r="I30" i="1"/>
  <c r="H30" i="1"/>
  <c r="F30" i="1" s="1"/>
  <c r="G30" i="1"/>
  <c r="E30" i="1"/>
  <c r="J29" i="1"/>
  <c r="I29" i="1"/>
  <c r="H29" i="1"/>
  <c r="G29" i="1"/>
  <c r="F29" i="1" s="1"/>
  <c r="E29" i="1"/>
  <c r="J28" i="1"/>
  <c r="I28" i="1"/>
  <c r="H28" i="1"/>
  <c r="G28" i="1"/>
  <c r="F28" i="1" s="1"/>
  <c r="E28" i="1"/>
  <c r="J27" i="1"/>
  <c r="I27" i="1"/>
  <c r="H27" i="1"/>
  <c r="G27" i="1"/>
  <c r="F27" i="1" s="1"/>
  <c r="E27" i="1"/>
  <c r="J26" i="1"/>
  <c r="I26" i="1"/>
  <c r="I25" i="1" s="1"/>
  <c r="H26" i="1"/>
  <c r="H25" i="1" s="1"/>
  <c r="G26" i="1"/>
  <c r="F26" i="1" s="1"/>
  <c r="E26" i="1"/>
  <c r="E25" i="1" s="1"/>
  <c r="M25" i="1"/>
  <c r="L25" i="1"/>
  <c r="K25" i="1"/>
  <c r="J25" i="1"/>
  <c r="F24" i="1"/>
  <c r="J23" i="1"/>
  <c r="I23" i="1"/>
  <c r="H23" i="1"/>
  <c r="G23" i="1"/>
  <c r="F23" i="1" s="1"/>
  <c r="E23" i="1"/>
  <c r="E22" i="1" s="1"/>
  <c r="E64" i="1" s="1"/>
  <c r="M22" i="1"/>
  <c r="M64" i="1" s="1"/>
  <c r="M65" i="1" s="1"/>
  <c r="L22" i="1"/>
  <c r="L64" i="1" s="1"/>
  <c r="L65" i="1" s="1"/>
  <c r="K22" i="1"/>
  <c r="K64" i="1" s="1"/>
  <c r="K65" i="1" s="1"/>
  <c r="J22" i="1"/>
  <c r="J64" i="1" s="1"/>
  <c r="F15" i="1"/>
  <c r="E15" i="1"/>
  <c r="F13" i="1"/>
  <c r="E13" i="1"/>
  <c r="B13" i="1"/>
  <c r="I11" i="1"/>
  <c r="H11" i="1"/>
  <c r="F11" i="1"/>
  <c r="B11" i="1"/>
  <c r="B8" i="1"/>
  <c r="H22" i="1" l="1"/>
  <c r="H64" i="1" s="1"/>
  <c r="I66" i="1"/>
  <c r="I22" i="1"/>
  <c r="I64" i="1" s="1"/>
  <c r="F25" i="1"/>
  <c r="F77" i="1"/>
  <c r="F66" i="1" s="1"/>
  <c r="J65" i="1"/>
  <c r="J105" i="1"/>
  <c r="E105" i="1"/>
  <c r="E65" i="1"/>
  <c r="F22" i="1"/>
  <c r="F64" i="1" s="1"/>
  <c r="F39" i="1"/>
  <c r="F38" i="1" s="1"/>
  <c r="G25" i="1"/>
  <c r="G22" i="1" s="1"/>
  <c r="G39" i="1"/>
  <c r="G38" i="1" s="1"/>
  <c r="G68" i="1"/>
  <c r="G56" i="1"/>
  <c r="G77" i="1"/>
  <c r="G86" i="1"/>
  <c r="F65" i="1" l="1"/>
  <c r="F105" i="1"/>
  <c r="H105" i="1"/>
  <c r="H65" i="1"/>
  <c r="G64" i="1"/>
  <c r="G66" i="1"/>
  <c r="I105" i="1"/>
  <c r="I65" i="1"/>
  <c r="G65" i="1" l="1"/>
  <c r="B105" i="1" s="1"/>
  <c r="G105" i="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<sst xmlns="http://schemas.openxmlformats.org/spreadsheetml/2006/main" count="247" uniqueCount="175">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</sst>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november/B1_2019_1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43799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42893</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-43950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1057</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43805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119" sqref="B11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43799</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0</v>
      </c>
      <c r="F31" s="168">
        <f t="shared" si="1"/>
        <v>0</v>
      </c>
      <c r="G31" s="169">
        <f>[1]OTCHET!G108</f>
        <v>0</v>
      </c>
      <c r="H31" s="170">
        <f>[1]OTCHET!H108</f>
        <v>0</v>
      </c>
      <c r="I31" s="170">
        <f>[1]OTCHET!I108</f>
        <v>0</v>
      </c>
      <c r="J31" s="171">
        <f>[1]OTCHET!J108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0</v>
      </c>
      <c r="F32" s="168">
        <f t="shared" si="1"/>
        <v>0</v>
      </c>
      <c r="G32" s="169">
        <f>[1]OTCHET!G112+[1]OTCHET!G121+[1]OTCHET!G137+[1]OTCHET!G138</f>
        <v>0</v>
      </c>
      <c r="H32" s="170">
        <f>[1]OTCHET!H112+[1]OTCHET!H121+[1]OTCHET!H137+[1]OTCHET!H138</f>
        <v>0</v>
      </c>
      <c r="I32" s="170">
        <f>[1]OTCHET!I112+[1]OTCHET!I121+[1]OTCHET!I137+[1]OTCHET!I138</f>
        <v>0</v>
      </c>
      <c r="J32" s="171">
        <f>[1]OTCHET!J112+[1]OTCHET!J121+[1]OTCHET!J137+[1]OTCHET!J138</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0</v>
      </c>
      <c r="G36" s="192">
        <f>+[1]OTCHET!G139</f>
        <v>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0</v>
      </c>
      <c r="F37" s="199">
        <f t="shared" si="1"/>
        <v>0</v>
      </c>
      <c r="G37" s="200">
        <f>[1]OTCHET!G142+[1]OTCHET!G151+[1]OTCHET!G160</f>
        <v>0</v>
      </c>
      <c r="H37" s="201">
        <f>[1]OTCHET!H142+[1]OTCHET!H151+[1]OTCHET!H160</f>
        <v>0</v>
      </c>
      <c r="I37" s="201">
        <f>[1]OTCHET!I142+[1]OTCHET!I151+[1]OTCHET!I160</f>
        <v>0</v>
      </c>
      <c r="J37" s="202">
        <f>[1]OTCHET!J142+[1]OTCHET!J151+[1]OTCHET!J160</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0</v>
      </c>
      <c r="F43" s="250">
        <f t="shared" si="1"/>
        <v>0</v>
      </c>
      <c r="G43" s="251">
        <f>+[1]OTCHET!G205+[1]OTCHET!G223+[1]OTCHET!G271</f>
        <v>0</v>
      </c>
      <c r="H43" s="252">
        <f>+[1]OTCHET!H205+[1]OTCHET!H223+[1]OTCHET!H271</f>
        <v>0</v>
      </c>
      <c r="I43" s="252">
        <f>+[1]OTCHET!I205+[1]OTCHET!I223+[1]OTCHET!I271</f>
        <v>0</v>
      </c>
      <c r="J43" s="253">
        <f>+[1]OTCHET!J205+[1]OTCHET!J223+[1]OTCHET!J271</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0</v>
      </c>
      <c r="G44" s="121">
        <f>+[1]OTCHET!G227+[1]OTCHET!G233+[1]OTCHET!G236+[1]OTCHET!G237+[1]OTCHET!G238+[1]OTCHET!G239+[1]OTCHET!G240</f>
        <v>0</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0</v>
      </c>
      <c r="G45" s="257">
        <f>+[1]OTCHET!G236+[1]OTCHET!G237+[1]OTCHET!G238+[1]OTCHET!G239+[1]OTCHET!G243+[1]OTCHET!G244+[1]OTCHET!G248</f>
        <v>0</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0</v>
      </c>
      <c r="F48" s="168">
        <f t="shared" si="1"/>
        <v>0</v>
      </c>
      <c r="G48" s="163">
        <f>+[1]OTCHET!G265+[1]OTCHET!G269+[1]OTCHET!G270</f>
        <v>0</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0</v>
      </c>
      <c r="F49" s="168">
        <f t="shared" si="1"/>
        <v>0</v>
      </c>
      <c r="G49" s="169">
        <f>[1]OTCHET!G275+[1]OTCHET!G276+[1]OTCHET!G284+[1]OTCHET!G287</f>
        <v>0</v>
      </c>
      <c r="H49" s="170">
        <f>[1]OTCHET!H275+[1]OTCHET!H276+[1]OTCHET!H284+[1]OTCHET!H287</f>
        <v>0</v>
      </c>
      <c r="I49" s="170">
        <f>[1]OTCHET!I275+[1]OTCHET!I276+[1]OTCHET!I284+[1]OTCHET!I287</f>
        <v>0</v>
      </c>
      <c r="J49" s="171">
        <f>[1]OTCHET!J275+[1]OTCHET!J276+[1]OTCHET!J284+[1]OTCHET!J287</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0</v>
      </c>
      <c r="F57" s="299">
        <f t="shared" si="1"/>
        <v>0</v>
      </c>
      <c r="G57" s="300">
        <f>+[1]OTCHET!G361+[1]OTCHET!G375+[1]OTCHET!G388</f>
        <v>0</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0</v>
      </c>
      <c r="F58" s="304">
        <f t="shared" si="1"/>
        <v>0</v>
      </c>
      <c r="G58" s="305">
        <f>+[1]OTCHET!G383+[1]OTCHET!G391+[1]OTCHET!G396+[1]OTCHET!G399+[1]OTCHET!G402+[1]OTCHET!G405+[1]OTCHET!G406+[1]OTCHET!G409+[1]OTCHET!G422+[1]OTCHET!G423+[1]OTCHET!G424+[1]OTCHET!G425+[1]OTCHET!G426</f>
        <v>0</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0</v>
      </c>
      <c r="J58" s="307">
        <f>+[1]OTCHET!J383+[1]OTCHET!J391+[1]OTCHET!J396+[1]OTCHET!J399+[1]OTCHET!J402+[1]OTCHET!J405+[1]OTCHET!J406+[1]OTCHET!J409+[1]OTCHET!J422+[1]OTCHET!J423+[1]OTCHET!J424+[1]OTCHET!J425+[1]OTCHET!J426</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0</v>
      </c>
      <c r="G62" s="200">
        <f>[1]OTCHET!G412</f>
        <v>0</v>
      </c>
      <c r="H62" s="201">
        <f>[1]OTCHET!H412</f>
        <v>0</v>
      </c>
      <c r="I62" s="201">
        <f>[1]OTCHET!I412</f>
        <v>0</v>
      </c>
      <c r="J62" s="202">
        <f>[1]OTCHET!J412</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0</v>
      </c>
      <c r="G70" s="376">
        <f>+[1]OTCHET!G484+[1]OTCHET!G485+[1]OTCHET!G488+[1]OTCHET!G489+[1]OTCHET!G492+[1]OTCHET!G493+[1]OTCHET!G494+[1]OTCHET!G496</f>
        <v>0</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0</v>
      </c>
      <c r="G74" s="376">
        <f>+[1]OTCHET!G581+[1]OTCHET!G582</f>
        <v>0</v>
      </c>
      <c r="H74" s="377">
        <f>+[1]OTCHET!H581+[1]OTCHET!H582</f>
        <v>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0</v>
      </c>
      <c r="G75" s="383">
        <f>+[1]OTCHET!G583+[1]OTCHET!G584+[1]OTCHET!G585</f>
        <v>0</v>
      </c>
      <c r="H75" s="384">
        <f>+[1]OTCHET!H583+[1]OTCHET!H584+[1]OTCHET!H585</f>
        <v>0</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0</v>
      </c>
      <c r="G86" s="310">
        <f t="shared" ref="G86:M86" si="11">+G87+G88</f>
        <v>0</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0</v>
      </c>
      <c r="G88" s="383">
        <f>+[1]OTCHET!G521+[1]OTCHET!G524+[1]OTCHET!G544</f>
        <v>0</v>
      </c>
      <c r="H88" s="384">
        <f>+[1]OTCHET!H521+[1]OTCHET!H524+[1]OTCHET!H544</f>
        <v>0</v>
      </c>
      <c r="I88" s="384">
        <f>+[1]OTCHET!I521+[1]OTCHET!I524+[1]OTCHET!I544</f>
        <v>0</v>
      </c>
      <c r="J88" s="385">
        <f>+[1]OTCHET!J521+[1]OTCHET!J524+[1]OTCHET!J544</f>
        <v>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0</v>
      </c>
      <c r="G89" s="300">
        <f>[1]OTCHET!G531</f>
        <v>0</v>
      </c>
      <c r="H89" s="301">
        <f>[1]OTCHET!H531</f>
        <v>0</v>
      </c>
      <c r="I89" s="301">
        <f>[1]OTCHET!I531</f>
        <v>0</v>
      </c>
      <c r="J89" s="302">
        <f>[1]OTCHET!J531</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42893</v>
      </c>
      <c r="G90" s="305">
        <f>+[1]OTCHET!G567+[1]OTCHET!G568+[1]OTCHET!G569+[1]OTCHET!G570+[1]OTCHET!G571+[1]OTCHET!G572</f>
        <v>0</v>
      </c>
      <c r="H90" s="306">
        <f>+[1]OTCHET!H567+[1]OTCHET!H568+[1]OTCHET!H569+[1]OTCHET!H570+[1]OTCHET!H571+[1]OTCHET!H572</f>
        <v>42893</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-43950</v>
      </c>
      <c r="G91" s="169">
        <f>+[1]OTCHET!G573+[1]OTCHET!G574+[1]OTCHET!G575+[1]OTCHET!G576+[1]OTCHET!G577+[1]OTCHET!G578+[1]OTCHET!G579</f>
        <v>0</v>
      </c>
      <c r="H91" s="170">
        <f>+[1]OTCHET!H573+[1]OTCHET!H574+[1]OTCHET!H575+[1]OTCHET!H576+[1]OTCHET!H577+[1]OTCHET!H578+[1]OTCHET!H579</f>
        <v>-43950</v>
      </c>
      <c r="I91" s="170">
        <f>+[1]OTCHET!I573+[1]OTCHET!I574+[1]OTCHET!I575+[1]OTCHET!I576+[1]OTCHET!I577+[1]OTCHET!I578+[1]OTCHET!I579</f>
        <v>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1057</v>
      </c>
      <c r="G92" s="169">
        <f>+[1]OTCHET!G580</f>
        <v>0</v>
      </c>
      <c r="H92" s="170">
        <f>+[1]OTCHET!H580</f>
        <v>1057</v>
      </c>
      <c r="I92" s="170">
        <f>+[1]OTCHET!I580</f>
        <v>0</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0</v>
      </c>
      <c r="G94" s="169">
        <f>+[1]OTCHET!G589+[1]OTCHET!G590</f>
        <v>0</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0</v>
      </c>
      <c r="H95" s="122">
        <f>[1]OTCHET!H591</f>
        <v>0</v>
      </c>
      <c r="I95" s="122">
        <f>[1]OTCHET!I591</f>
        <v>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0</v>
      </c>
      <c r="H96" s="398">
        <f>+[1]OTCHET!H594</f>
        <v>0</v>
      </c>
      <c r="I96" s="398">
        <f>+[1]OTCHET!I594</f>
        <v>0</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f>+[1]OTCHET!B605</f>
        <v>43805</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2019-12-11T08:42:22Z</dcterms:modified>
</cp:coreProperties>
</file>