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8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J86" i="1" s="1"/>
  <c r="I87" i="1"/>
  <c r="I86" i="1" s="1"/>
  <c r="H87" i="1"/>
  <c r="G87" i="1"/>
  <c r="F87" i="1" s="1"/>
  <c r="F86" i="1" s="1"/>
  <c r="E87" i="1"/>
  <c r="E86" i="1" s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J77" i="1" s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J68" i="1" s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J56" i="1" s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H22" i="1" s="1"/>
  <c r="H64" i="1" s="1"/>
  <c r="G26" i="1"/>
  <c r="F26" i="1" s="1"/>
  <c r="E26" i="1"/>
  <c r="E25" i="1" s="1"/>
  <c r="M25" i="1"/>
  <c r="L25" i="1"/>
  <c r="K25" i="1"/>
  <c r="J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L65" i="1" s="1"/>
  <c r="K22" i="1"/>
  <c r="K64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E105" i="1" l="1"/>
  <c r="E65" i="1"/>
  <c r="K65" i="1"/>
  <c r="I66" i="1"/>
  <c r="J65" i="1"/>
  <c r="F77" i="1"/>
  <c r="F66" i="1" s="1"/>
  <c r="H105" i="1"/>
  <c r="H65" i="1"/>
  <c r="M65" i="1"/>
  <c r="I22" i="1"/>
  <c r="I64" i="1" s="1"/>
  <c r="F25" i="1"/>
  <c r="F22" i="1" s="1"/>
  <c r="F64" i="1" s="1"/>
  <c r="J66" i="1"/>
  <c r="J105" i="1" s="1"/>
  <c r="G25" i="1"/>
  <c r="G22" i="1" s="1"/>
  <c r="G64" i="1" s="1"/>
  <c r="G39" i="1"/>
  <c r="G38" i="1" s="1"/>
  <c r="G68" i="1"/>
  <c r="G56" i="1"/>
  <c r="G77" i="1"/>
  <c r="G86" i="1"/>
  <c r="F105" i="1" l="1"/>
  <c r="F65" i="1"/>
  <c r="B105" i="1" s="1"/>
  <c r="G65" i="1"/>
  <c r="B65" i="1" s="1"/>
  <c r="G105" i="1"/>
  <c r="I105" i="1"/>
  <c r="I65" i="1"/>
  <c r="G66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<sst xmlns="http://schemas.openxmlformats.org/spreadsheetml/2006/main" count="247" uniqueCount="175">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</sst>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8.2018/B1_2018_08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43343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137900890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277768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-227149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-138522213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43353</v>
          </cell>
          <cell r="E607">
            <v>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43343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137900890</v>
      </c>
      <c r="G86" s="318">
        <f t="shared" ref="G86:M86" si="11">+G87+G88</f>
        <v>137900890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137900890</v>
      </c>
      <c r="G88" s="391">
        <f>+[1]OTCHET!G523+[1]OTCHET!G526+[1]OTCHET!G546</f>
        <v>137900890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277768</v>
      </c>
      <c r="G90" s="313">
        <f>+[1]OTCHET!G569+[1]OTCHET!G570+[1]OTCHET!G571+[1]OTCHET!G572+[1]OTCHET!G573+[1]OTCHET!G574</f>
        <v>277768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-227149</v>
      </c>
      <c r="G91" s="177">
        <f>+[1]OTCHET!G575+[1]OTCHET!G576+[1]OTCHET!G577+[1]OTCHET!G578+[1]OTCHET!G579+[1]OTCHET!G580+[1]OTCHET!G581</f>
        <v>-227149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-138522213</v>
      </c>
      <c r="G94" s="177">
        <f>+[1]OTCHET!G591+[1]OTCHET!G592</f>
        <v>-138522213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9409576</v>
      </c>
      <c r="H107" s="435">
        <f>+[1]OTCHET!F607</f>
        <v>0</v>
      </c>
      <c r="I107" s="436"/>
      <c r="J107" s="437">
        <f>+[1]OTCHET!B607</f>
        <v>43353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2018-09-11T08:31:15Z</dcterms:created>
  <dcterms:modified xsi:type="dcterms:W3CDTF">2018-09-11T08:31:25Z</dcterms:modified>
</cp:coreProperties>
</file>