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4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L65" i="1" l="1"/>
  <c r="F39" i="1"/>
  <c r="F38" i="1" s="1"/>
  <c r="J66" i="1"/>
  <c r="H65" i="1"/>
  <c r="H105" i="1"/>
  <c r="F77" i="1"/>
  <c r="J64" i="1"/>
  <c r="E22" i="1"/>
  <c r="E64" i="1" s="1"/>
  <c r="F25" i="1"/>
  <c r="F22" i="1" s="1"/>
  <c r="F64" i="1" s="1"/>
  <c r="F56" i="1"/>
  <c r="G25" i="1"/>
  <c r="G22" i="1" s="1"/>
  <c r="I77" i="1"/>
  <c r="I66" i="1" s="1"/>
  <c r="I86" i="1"/>
  <c r="G68" i="1"/>
  <c r="F69" i="1"/>
  <c r="F68" i="1" s="1"/>
  <c r="G56" i="1"/>
  <c r="G77" i="1"/>
  <c r="G86" i="1"/>
  <c r="F105" i="1" l="1"/>
  <c r="F65" i="1"/>
  <c r="I105" i="1"/>
  <c r="I65" i="1"/>
  <c r="G66" i="1"/>
  <c r="E105" i="1"/>
  <c r="E65" i="1"/>
  <c r="F66" i="1"/>
  <c r="G64" i="1"/>
  <c r="J65" i="1"/>
  <c r="J105" i="1"/>
  <c r="G65" i="1" l="1"/>
  <c r="B105" i="1" s="1"/>
  <c r="G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<sst xmlns="http://schemas.openxmlformats.org/spreadsheetml/2006/main" count="247" uniqueCount="175">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</sst>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4.2018/B1_2018_04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 - ЦУ</v>
          </cell>
          <cell r="F9">
            <v>43220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52693239</v>
          </cell>
          <cell r="H546">
            <v>0</v>
          </cell>
          <cell r="I546">
            <v>0</v>
          </cell>
          <cell r="J546">
            <v>0</v>
          </cell>
        </row>
        <row r="569">
          <cell r="G569">
            <v>277769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-195081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570704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-53346631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43230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92" sqref="B92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 - ЦУ</v>
      </c>
      <c r="C11" s="22"/>
      <c r="D11" s="22"/>
      <c r="E11" s="23" t="s">
        <v>0</v>
      </c>
      <c r="F11" s="24">
        <f>[1]OTCHET!F9</f>
        <v>43220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52693239</v>
      </c>
      <c r="G86" s="318">
        <f t="shared" ref="G86:M86" si="11">+G87+G88</f>
        <v>52693239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52693239</v>
      </c>
      <c r="G88" s="391">
        <f>+[1]OTCHET!G523+[1]OTCHET!G526+[1]OTCHET!G546</f>
        <v>52693239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277769</v>
      </c>
      <c r="G90" s="313">
        <f>+[1]OTCHET!G569+[1]OTCHET!G570+[1]OTCHET!G571+[1]OTCHET!G572+[1]OTCHET!G573+[1]OTCHET!G574</f>
        <v>277769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-195081</v>
      </c>
      <c r="G91" s="177">
        <f>+[1]OTCHET!G575+[1]OTCHET!G576+[1]OTCHET!G577+[1]OTCHET!G578+[1]OTCHET!G579+[1]OTCHET!G580+[1]OTCHET!G581</f>
        <v>-195081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570704</v>
      </c>
      <c r="G93" s="177">
        <f>+[1]OTCHET!G589+[1]OTCHET!G590</f>
        <v>570704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-53346631</v>
      </c>
      <c r="G94" s="177">
        <f>+[1]OTCHET!G591+[1]OTCHET!G592</f>
        <v>-53346631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43230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2018-05-14T08:52:51Z</dcterms:created>
  <dcterms:modified xsi:type="dcterms:W3CDTF">2018-05-14T08:53:09Z</dcterms:modified>
</cp:coreProperties>
</file>