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1.08.2018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J86" i="1" s="1"/>
  <c r="I87" i="1"/>
  <c r="I86" i="1" s="1"/>
  <c r="H87" i="1"/>
  <c r="G87" i="1"/>
  <c r="F87" i="1" s="1"/>
  <c r="F86" i="1" s="1"/>
  <c r="E87" i="1"/>
  <c r="E86" i="1" s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J77" i="1" s="1"/>
  <c r="I78" i="1"/>
  <c r="I77" i="1" s="1"/>
  <c r="H78" i="1"/>
  <c r="G78" i="1"/>
  <c r="F78" i="1" s="1"/>
  <c r="E78" i="1"/>
  <c r="E77" i="1" s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F71" i="1" s="1"/>
  <c r="I71" i="1"/>
  <c r="H71" i="1"/>
  <c r="G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K68" i="1" s="1"/>
  <c r="K66" i="1" s="1"/>
  <c r="J69" i="1"/>
  <c r="J68" i="1" s="1"/>
  <c r="J66" i="1" s="1"/>
  <c r="I69" i="1"/>
  <c r="H69" i="1"/>
  <c r="H68" i="1" s="1"/>
  <c r="H66" i="1" s="1"/>
  <c r="G69" i="1"/>
  <c r="F69" i="1" s="1"/>
  <c r="E69" i="1"/>
  <c r="M68" i="1"/>
  <c r="M66" i="1" s="1"/>
  <c r="I68" i="1"/>
  <c r="E68" i="1"/>
  <c r="E66" i="1" s="1"/>
  <c r="F67" i="1"/>
  <c r="J63" i="1"/>
  <c r="I63" i="1"/>
  <c r="H63" i="1"/>
  <c r="G63" i="1"/>
  <c r="F63" i="1" s="1"/>
  <c r="E63" i="1"/>
  <c r="J62" i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F58" i="1" s="1"/>
  <c r="E58" i="1"/>
  <c r="J57" i="1"/>
  <c r="J56" i="1" s="1"/>
  <c r="I57" i="1"/>
  <c r="I56" i="1" s="1"/>
  <c r="H57" i="1"/>
  <c r="G57" i="1"/>
  <c r="F57" i="1" s="1"/>
  <c r="F56" i="1" s="1"/>
  <c r="E57" i="1"/>
  <c r="E56" i="1" s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H39" i="1" s="1"/>
  <c r="H38" i="1" s="1"/>
  <c r="G40" i="1"/>
  <c r="F40" i="1" s="1"/>
  <c r="E40" i="1"/>
  <c r="J39" i="1"/>
  <c r="J38" i="1" s="1"/>
  <c r="I39" i="1"/>
  <c r="I38" i="1" s="1"/>
  <c r="E39" i="1"/>
  <c r="E38" i="1" s="1"/>
  <c r="M38" i="1"/>
  <c r="L38" i="1"/>
  <c r="K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F26" i="1" s="1"/>
  <c r="E26" i="1"/>
  <c r="E25" i="1" s="1"/>
  <c r="M25" i="1"/>
  <c r="L25" i="1"/>
  <c r="K25" i="1"/>
  <c r="J25" i="1"/>
  <c r="F24" i="1"/>
  <c r="J23" i="1"/>
  <c r="I23" i="1"/>
  <c r="I22" i="1" s="1"/>
  <c r="H23" i="1"/>
  <c r="H22" i="1" s="1"/>
  <c r="H64" i="1" s="1"/>
  <c r="G23" i="1"/>
  <c r="F23" i="1" s="1"/>
  <c r="E23" i="1"/>
  <c r="M22" i="1"/>
  <c r="M64" i="1" s="1"/>
  <c r="M65" i="1" s="1"/>
  <c r="L22" i="1"/>
  <c r="L64" i="1" s="1"/>
  <c r="L65" i="1" s="1"/>
  <c r="K22" i="1"/>
  <c r="K64" i="1" s="1"/>
  <c r="J22" i="1"/>
  <c r="F15" i="1"/>
  <c r="E15" i="1"/>
  <c r="F13" i="1"/>
  <c r="E13" i="1"/>
  <c r="B13" i="1"/>
  <c r="I11" i="1"/>
  <c r="H11" i="1"/>
  <c r="F11" i="1"/>
  <c r="B11" i="1"/>
  <c r="B8" i="1"/>
  <c r="F25" i="1" l="1"/>
  <c r="F22" i="1" s="1"/>
  <c r="F64" i="1" s="1"/>
  <c r="F68" i="1"/>
  <c r="F66" i="1" s="1"/>
  <c r="H65" i="1"/>
  <c r="H105" i="1"/>
  <c r="I64" i="1"/>
  <c r="J64" i="1"/>
  <c r="E22" i="1"/>
  <c r="E64" i="1" s="1"/>
  <c r="I66" i="1"/>
  <c r="F77" i="1"/>
  <c r="K65" i="1"/>
  <c r="F39" i="1"/>
  <c r="F38" i="1" s="1"/>
  <c r="G25" i="1"/>
  <c r="G22" i="1" s="1"/>
  <c r="G64" i="1" s="1"/>
  <c r="G39" i="1"/>
  <c r="G38" i="1" s="1"/>
  <c r="G68" i="1"/>
  <c r="G56" i="1"/>
  <c r="G77" i="1"/>
  <c r="G86" i="1"/>
  <c r="F105" i="1" l="1"/>
  <c r="F65" i="1"/>
  <c r="J65" i="1"/>
  <c r="J105" i="1"/>
  <c r="I105" i="1"/>
  <c r="I65" i="1"/>
  <c r="G66" i="1"/>
  <c r="G65" i="1" s="1"/>
  <c r="E105" i="1"/>
  <c r="E65" i="1"/>
  <c r="G105" i="1" l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<sst xmlns="http://schemas.openxmlformats.org/spreadsheetml/2006/main" count="247" uniqueCount="175">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</sst>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1.08.2018/B1_2018_08_2300_DM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Министрество на транспорта, информационните технологии и съобщенията</v>
          </cell>
          <cell r="F9">
            <v>43343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97</v>
          </cell>
          <cell r="F15" t="str">
            <v>СЕС - ДМП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41306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-42847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H582">
            <v>1541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Галя Димитрова</v>
          </cell>
          <cell r="G605" t="str">
            <v>Иван Марков</v>
          </cell>
        </row>
        <row r="607">
          <cell r="B607">
            <v>43353</v>
          </cell>
          <cell r="E607">
            <v>29409576</v>
          </cell>
          <cell r="H607" t="str">
            <v>gdimitrova@mtitc.government.bg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ДМП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Министрество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43343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97</v>
      </c>
      <c r="F15" s="45" t="str">
        <f>[1]OTCHET!F15</f>
        <v>СЕС - ДМП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0</v>
      </c>
      <c r="F40" s="237">
        <f t="shared" si="1"/>
        <v>0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0</v>
      </c>
      <c r="F41" s="245">
        <f t="shared" si="1"/>
        <v>0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0</v>
      </c>
      <c r="F42" s="252">
        <f t="shared" si="1"/>
        <v>0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0</v>
      </c>
      <c r="F43" s="258">
        <f t="shared" si="1"/>
        <v>0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0</v>
      </c>
      <c r="F49" s="176">
        <f t="shared" si="1"/>
        <v>0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0</v>
      </c>
      <c r="F58" s="312">
        <f t="shared" si="1"/>
        <v>0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0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0</v>
      </c>
      <c r="G88" s="391">
        <f>+[1]OTCHET!G523+[1]OTCHET!G526+[1]OTCHET!G546</f>
        <v>0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0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41306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41306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-42847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-42847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1541</v>
      </c>
      <c r="G92" s="177">
        <f>+[1]OTCHET!G582</f>
        <v>0</v>
      </c>
      <c r="H92" s="178">
        <f>+[1]OTCHET!H582</f>
        <v>1541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gdimitrova@mtitc.government.bg</v>
      </c>
      <c r="C107" s="429"/>
      <c r="D107" s="429"/>
      <c r="E107" s="434"/>
      <c r="F107" s="19"/>
      <c r="G107" s="435">
        <f>+[1]OTCHET!E607</f>
        <v>29409576</v>
      </c>
      <c r="H107" s="435">
        <f>+[1]OTCHET!F607</f>
        <v>0</v>
      </c>
      <c r="I107" s="436"/>
      <c r="J107" s="437">
        <f>+[1]OTCHET!B607</f>
        <v>43353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Галя Димитрова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2018-09-11T08:32:17Z</dcterms:created>
  <dcterms:modified xsi:type="dcterms:W3CDTF">2018-09-11T08:32:32Z</dcterms:modified>
</cp:coreProperties>
</file>