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10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J87" i="1"/>
  <c r="I87" i="1"/>
  <c r="H87" i="1"/>
  <c r="G87" i="1"/>
  <c r="F87" i="1" s="1"/>
  <c r="E87" i="1"/>
  <c r="J86" i="1"/>
  <c r="I86" i="1"/>
  <c r="F86" i="1" s="1"/>
  <c r="H86" i="1"/>
  <c r="G86" i="1"/>
  <c r="E86" i="1"/>
  <c r="E84" i="1" s="1"/>
  <c r="J85" i="1"/>
  <c r="J84" i="1" s="1"/>
  <c r="I85" i="1"/>
  <c r="H85" i="1"/>
  <c r="G85" i="1"/>
  <c r="F85" i="1" s="1"/>
  <c r="F84" i="1" s="1"/>
  <c r="E85" i="1"/>
  <c r="M84" i="1"/>
  <c r="L84" i="1"/>
  <c r="K84" i="1"/>
  <c r="H84" i="1"/>
  <c r="J83" i="1"/>
  <c r="I83" i="1"/>
  <c r="H83" i="1"/>
  <c r="G83" i="1"/>
  <c r="F83" i="1"/>
  <c r="E83" i="1"/>
  <c r="J82" i="1"/>
  <c r="I82" i="1"/>
  <c r="H82" i="1"/>
  <c r="G82" i="1"/>
  <c r="F82" i="1" s="1"/>
  <c r="E82" i="1"/>
  <c r="J81" i="1"/>
  <c r="I81" i="1"/>
  <c r="H81" i="1"/>
  <c r="G81" i="1"/>
  <c r="F81" i="1"/>
  <c r="E81" i="1"/>
  <c r="J80" i="1"/>
  <c r="I80" i="1"/>
  <c r="H80" i="1"/>
  <c r="G80" i="1"/>
  <c r="F80" i="1" s="1"/>
  <c r="E80" i="1"/>
  <c r="F79" i="1"/>
  <c r="J78" i="1"/>
  <c r="I78" i="1"/>
  <c r="H78" i="1"/>
  <c r="G78" i="1"/>
  <c r="F78" i="1" s="1"/>
  <c r="E78" i="1"/>
  <c r="J77" i="1"/>
  <c r="I77" i="1"/>
  <c r="F77" i="1" s="1"/>
  <c r="H77" i="1"/>
  <c r="G77" i="1"/>
  <c r="E77" i="1"/>
  <c r="E75" i="1" s="1"/>
  <c r="J76" i="1"/>
  <c r="J75" i="1" s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F74" i="1" s="1"/>
  <c r="H74" i="1"/>
  <c r="G74" i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F70" i="1" s="1"/>
  <c r="H70" i="1"/>
  <c r="G70" i="1"/>
  <c r="E70" i="1"/>
  <c r="M69" i="1"/>
  <c r="L69" i="1"/>
  <c r="K69" i="1"/>
  <c r="J69" i="1"/>
  <c r="J66" i="1" s="1"/>
  <c r="J64" i="1" s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I67" i="1"/>
  <c r="H67" i="1"/>
  <c r="H66" i="1" s="1"/>
  <c r="H64" i="1" s="1"/>
  <c r="G67" i="1"/>
  <c r="E67" i="1"/>
  <c r="M66" i="1"/>
  <c r="M64" i="1" s="1"/>
  <c r="K66" i="1"/>
  <c r="I66" i="1"/>
  <c r="E66" i="1"/>
  <c r="F65" i="1"/>
  <c r="K64" i="1"/>
  <c r="J61" i="1"/>
  <c r="I61" i="1"/>
  <c r="H61" i="1"/>
  <c r="F61" i="1" s="1"/>
  <c r="G61" i="1"/>
  <c r="E61" i="1"/>
  <c r="J60" i="1"/>
  <c r="J54" i="1" s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I54" i="1" s="1"/>
  <c r="H56" i="1"/>
  <c r="G56" i="1"/>
  <c r="F56" i="1" s="1"/>
  <c r="E56" i="1"/>
  <c r="E54" i="1" s="1"/>
  <c r="J55" i="1"/>
  <c r="I55" i="1"/>
  <c r="H55" i="1"/>
  <c r="G55" i="1"/>
  <c r="F55" i="1" s="1"/>
  <c r="F54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J38" i="1" s="1"/>
  <c r="I51" i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H38" i="1" s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H40" i="1"/>
  <c r="G40" i="1"/>
  <c r="F40" i="1" s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F25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E22" i="1" s="1"/>
  <c r="E62" i="1" s="1"/>
  <c r="M22" i="1"/>
  <c r="M62" i="1" s="1"/>
  <c r="L22" i="1"/>
  <c r="L62" i="1" s="1"/>
  <c r="L63" i="1" s="1"/>
  <c r="K22" i="1"/>
  <c r="K62" i="1" s="1"/>
  <c r="K63" i="1" s="1"/>
  <c r="J22" i="1"/>
  <c r="J62" i="1" s="1"/>
  <c r="H22" i="1"/>
  <c r="H62" i="1" s="1"/>
  <c r="F15" i="1"/>
  <c r="E15" i="1"/>
  <c r="F13" i="1"/>
  <c r="E13" i="1"/>
  <c r="B13" i="1"/>
  <c r="I11" i="1"/>
  <c r="H11" i="1"/>
  <c r="F11" i="1"/>
  <c r="B11" i="1"/>
  <c r="B8" i="1"/>
  <c r="E63" i="1" l="1"/>
  <c r="F38" i="1"/>
  <c r="F22" i="1"/>
  <c r="F62" i="1" s="1"/>
  <c r="J63" i="1"/>
  <c r="J103" i="1"/>
  <c r="F75" i="1"/>
  <c r="H63" i="1"/>
  <c r="H103" i="1"/>
  <c r="M63" i="1"/>
  <c r="I22" i="1"/>
  <c r="I62" i="1" s="1"/>
  <c r="E64" i="1"/>
  <c r="E103" i="1" s="1"/>
  <c r="G25" i="1"/>
  <c r="G22" i="1" s="1"/>
  <c r="G62" i="1" s="1"/>
  <c r="I75" i="1"/>
  <c r="I84" i="1"/>
  <c r="I64" i="1" s="1"/>
  <c r="G66" i="1"/>
  <c r="F67" i="1"/>
  <c r="F66" i="1" s="1"/>
  <c r="F64" i="1" s="1"/>
  <c r="G54" i="1"/>
  <c r="G75" i="1"/>
  <c r="G84" i="1"/>
  <c r="G103" i="1" l="1"/>
  <c r="G64" i="1"/>
  <c r="G63" i="1" s="1"/>
  <c r="B63" i="1" s="1"/>
  <c r="F103" i="1"/>
  <c r="F63" i="1"/>
  <c r="B103" i="1" s="1"/>
  <c r="I103" i="1"/>
  <c r="I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<sst xmlns="http://schemas.openxmlformats.org/spreadsheetml/2006/main" count="241" uniqueCount="172">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</sst>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10.2017/B1_2017_10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 АТРАНСПОРТА, ИНФОРМАЦИОННИТЕ ТЕХНОЛОГИИ И СЪОБЩЕНИЯТА</v>
          </cell>
          <cell r="F9">
            <v>43039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1473182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33014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396602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3009594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1806611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2252765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65013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3570697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5408239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-49500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107345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Галя Димитрова</v>
          </cell>
          <cell r="G599" t="str">
            <v>Иван Марков</v>
          </cell>
        </row>
        <row r="601">
          <cell r="B601">
            <v>43047</v>
          </cell>
          <cell r="E601" t="str">
            <v>02/9409 576</v>
          </cell>
          <cell r="H601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20" sqref="F2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 АТРАНСПОРТА,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43039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9036781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9036781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1473182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1473182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33014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33014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396602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396602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3009594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3009594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4124389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4124389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8978936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8978936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8978936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8978936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-57845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-57845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57845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57845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-49500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-49500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-49500</v>
      </c>
      <c r="G86" s="365">
        <f>+[1]OTCHET!G517+[1]OTCHET!G520+[1]OTCHET!G540</f>
        <v>0</v>
      </c>
      <c r="H86" s="366">
        <f>+[1]OTCHET!H517+[1]OTCHET!H520+[1]OTCHET!H540</f>
        <v>0</v>
      </c>
      <c r="I86" s="366">
        <f>+[1]OTCHET!I517+[1]OTCHET!I520+[1]OTCHET!I540</f>
        <v>0</v>
      </c>
      <c r="J86" s="367">
        <f>+[1]OTCHET!J517+[1]OTCHET!J520+[1]OTCHET!J540</f>
        <v>-49500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107345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107345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0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0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0</v>
      </c>
      <c r="G89" s="177">
        <f>+[1]OTCHET!G569+[1]OTCHET!G570+[1]OTCHET!G571+[1]OTCHET!G572+[1]OTCHET!G573+[1]OTCHET!G574+[1]OTCHET!G575</f>
        <v>0</v>
      </c>
      <c r="H89" s="178">
        <f>+[1]OTCHET!H569+[1]OTCHET!H570+[1]OTCHET!H571+[1]OTCHET!H572+[1]OTCHET!H573+[1]OTCHET!H574+[1]OTCHET!H575</f>
        <v>0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0</v>
      </c>
      <c r="G90" s="177">
        <f>+[1]OTCHET!G576</f>
        <v>0</v>
      </c>
      <c r="H90" s="178">
        <f>+[1]OTCHET!H576</f>
        <v>0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gdimitrova@mtitc.government.bg</v>
      </c>
      <c r="C105" s="402"/>
      <c r="D105" s="402"/>
      <c r="E105" s="407"/>
      <c r="F105" s="19"/>
      <c r="G105" s="408" t="str">
        <f>+[1]OTCHET!E601</f>
        <v>02/9409 576</v>
      </c>
      <c r="H105" s="408">
        <f>+[1]OTCHET!F601</f>
        <v>0</v>
      </c>
      <c r="I105" s="409"/>
      <c r="J105" s="410">
        <f>+[1]OTCHET!B601</f>
        <v>43047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Галя Димитрова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2017-11-09T11:25:14Z</dcterms:created>
  <dcterms:modified xsi:type="dcterms:W3CDTF">2017-11-09T11:25:23Z</dcterms:modified>
</cp:coreProperties>
</file>