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E67" i="1"/>
  <c r="M66" i="1"/>
  <c r="M64" i="1" s="1"/>
  <c r="I66" i="1"/>
  <c r="I64" i="1" s="1"/>
  <c r="E66" i="1"/>
  <c r="F65" i="1"/>
  <c r="J61" i="1"/>
  <c r="I61" i="1"/>
  <c r="H61" i="1"/>
  <c r="G61" i="1"/>
  <c r="F61" i="1" s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H62" i="1" s="1"/>
  <c r="F15" i="1"/>
  <c r="E15" i="1"/>
  <c r="F13" i="1"/>
  <c r="E13" i="1"/>
  <c r="B13" i="1"/>
  <c r="I11" i="1"/>
  <c r="H11" i="1"/>
  <c r="F11" i="1"/>
  <c r="B11" i="1"/>
  <c r="B8" i="1"/>
  <c r="H63" i="1" l="1"/>
  <c r="H103" i="1"/>
  <c r="I103" i="1"/>
  <c r="I63" i="1"/>
  <c r="J62" i="1"/>
  <c r="E22" i="1"/>
  <c r="E62" i="1" s="1"/>
  <c r="F25" i="1"/>
  <c r="F54" i="1"/>
  <c r="E64" i="1"/>
  <c r="F66" i="1"/>
  <c r="J64" i="1"/>
  <c r="F75" i="1"/>
  <c r="F23" i="1"/>
  <c r="G25" i="1"/>
  <c r="G22" i="1" s="1"/>
  <c r="G62" i="1" s="1"/>
  <c r="F51" i="1"/>
  <c r="F38" i="1" s="1"/>
  <c r="G66" i="1"/>
  <c r="G64" i="1" s="1"/>
  <c r="G54" i="1"/>
  <c r="G75" i="1"/>
  <c r="G84" i="1"/>
  <c r="J63" i="1" l="1"/>
  <c r="J103" i="1"/>
  <c r="G63" i="1"/>
  <c r="G103" i="1"/>
  <c r="F22" i="1"/>
  <c r="F62" i="1" s="1"/>
  <c r="F64" i="1"/>
  <c r="E103" i="1"/>
  <c r="E63" i="1"/>
  <c r="F103" i="1" l="1"/>
  <c r="F63" i="1"/>
  <c r="B103" i="1" s="1"/>
  <c r="B6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<sst xmlns="http://schemas.openxmlformats.org/spreadsheetml/2006/main" count="241" uniqueCount="172">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</sst>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8.2017/B1_2017_08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42978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-219085</v>
          </cell>
          <cell r="H540">
            <v>-19065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-163388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-571697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42989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36" sqref="F3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42978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-238150</v>
      </c>
      <c r="G84" s="292">
        <f t="shared" ref="G84:M84" si="10">+G85+G86</f>
        <v>-219085</v>
      </c>
      <c r="H84" s="293">
        <f>+H85+H86</f>
        <v>-19065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-238150</v>
      </c>
      <c r="G86" s="365">
        <f>+[1]OTCHET!G517+[1]OTCHET!G520+[1]OTCHET!G540</f>
        <v>-219085</v>
      </c>
      <c r="H86" s="366">
        <f>+[1]OTCHET!H517+[1]OTCHET!H520+[1]OTCHET!H540</f>
        <v>-19065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-163388</v>
      </c>
      <c r="G89" s="177">
        <f>+[1]OTCHET!G569+[1]OTCHET!G570+[1]OTCHET!G571+[1]OTCHET!G572+[1]OTCHET!G573+[1]OTCHET!G574+[1]OTCHET!G575</f>
        <v>-163388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-571697</v>
      </c>
      <c r="G92" s="177">
        <f>+[1]OTCHET!G585+[1]OTCHET!G586</f>
        <v>-571697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42989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2017-09-14T06:50:02Z</dcterms:created>
  <dcterms:modified xsi:type="dcterms:W3CDTF">2017-09-14T06:50:22Z</dcterms:modified>
</cp:coreProperties>
</file>