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0.11.2018\За сайта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pokazateli'!$B$8:$O$115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I86" i="1" s="1"/>
  <c r="H87" i="1"/>
  <c r="G87" i="1"/>
  <c r="F87" i="1" s="1"/>
  <c r="F86" i="1" s="1"/>
  <c r="E87" i="1"/>
  <c r="E86" i="1" s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I66" i="1" s="1"/>
  <c r="E68" i="1"/>
  <c r="E66" i="1" s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F58" i="1" s="1"/>
  <c r="H58" i="1"/>
  <c r="G58" i="1"/>
  <c r="E58" i="1"/>
  <c r="E56" i="1" s="1"/>
  <c r="J57" i="1"/>
  <c r="I57" i="1"/>
  <c r="H57" i="1"/>
  <c r="G57" i="1"/>
  <c r="F57" i="1" s="1"/>
  <c r="F56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F41" i="1" s="1"/>
  <c r="I41" i="1"/>
  <c r="H41" i="1"/>
  <c r="G41" i="1"/>
  <c r="E41" i="1"/>
  <c r="J40" i="1"/>
  <c r="I40" i="1"/>
  <c r="H40" i="1"/>
  <c r="F40" i="1" s="1"/>
  <c r="F39" i="1" s="1"/>
  <c r="G40" i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I22" i="1" s="1"/>
  <c r="H23" i="1"/>
  <c r="G23" i="1"/>
  <c r="F23" i="1" s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H22" i="1"/>
  <c r="F15" i="1"/>
  <c r="E15" i="1"/>
  <c r="F13" i="1"/>
  <c r="E13" i="1"/>
  <c r="B13" i="1"/>
  <c r="I11" i="1"/>
  <c r="H11" i="1"/>
  <c r="F11" i="1"/>
  <c r="B11" i="1"/>
  <c r="B8" i="1"/>
  <c r="F77" i="1" l="1"/>
  <c r="F38" i="1"/>
  <c r="J65" i="1"/>
  <c r="J105" i="1"/>
  <c r="E22" i="1"/>
  <c r="E64" i="1" s="1"/>
  <c r="F25" i="1"/>
  <c r="F22" i="1" s="1"/>
  <c r="F64" i="1" s="1"/>
  <c r="G25" i="1"/>
  <c r="G22" i="1" s="1"/>
  <c r="G64" i="1" s="1"/>
  <c r="I56" i="1"/>
  <c r="I64" i="1" s="1"/>
  <c r="H39" i="1"/>
  <c r="H38" i="1" s="1"/>
  <c r="H64" i="1" s="1"/>
  <c r="G68" i="1"/>
  <c r="F69" i="1"/>
  <c r="F68" i="1" s="1"/>
  <c r="F66" i="1" s="1"/>
  <c r="G56" i="1"/>
  <c r="G77" i="1"/>
  <c r="G86" i="1"/>
  <c r="I105" i="1" l="1"/>
  <c r="I65" i="1"/>
  <c r="G105" i="1"/>
  <c r="F65" i="1"/>
  <c r="F105" i="1"/>
  <c r="H105" i="1"/>
  <c r="H65" i="1"/>
  <c r="E105" i="1"/>
  <c r="E65" i="1"/>
  <c r="G66" i="1"/>
  <c r="G65" i="1" s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<sst xmlns="http://schemas.openxmlformats.org/spreadsheetml/2006/main" count="247" uniqueCount="175">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</sst>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0.11.2018/B1_2018_11_23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43434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1603121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17022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451759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1647030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1955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340303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-1294876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5618516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-444219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181769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Галя Димитрова</v>
          </cell>
          <cell r="G605" t="str">
            <v>Иван Марков</v>
          </cell>
        </row>
        <row r="607">
          <cell r="B607">
            <v>43444</v>
          </cell>
          <cell r="E607">
            <v>29409576</v>
          </cell>
          <cell r="H607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 /2007-2013/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 /2007-2013/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43434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4061190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4061190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2071902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2071902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1603121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1603121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17022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17022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451759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451759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1648985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1648985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340303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340303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4323640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4323640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4323640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4323640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262450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262450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-262450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-262450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-444219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-444219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-444219</v>
      </c>
      <c r="G88" s="391">
        <f>+[1]OTCHET!G523+[1]OTCHET!G526+[1]OTCHET!G546</f>
        <v>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-444219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181769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181769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0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0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gdimitrova@mtitc.government.bg</v>
      </c>
      <c r="C107" s="429"/>
      <c r="D107" s="429"/>
      <c r="E107" s="434"/>
      <c r="F107" s="19"/>
      <c r="G107" s="435">
        <f>+[1]OTCHET!E607</f>
        <v>29409576</v>
      </c>
      <c r="H107" s="435">
        <f>+[1]OTCHET!F607</f>
        <v>0</v>
      </c>
      <c r="I107" s="436"/>
      <c r="J107" s="437">
        <f>+[1]OTCHET!B607</f>
        <v>43444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5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2019-01-04T07:47:56Z</dcterms:created>
  <dcterms:modified xsi:type="dcterms:W3CDTF">2019-01-04T07:48:05Z</dcterms:modified>
</cp:coreProperties>
</file>