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imitrova\Desktop\mesechen otchet\otcheti 2020\november\"/>
    </mc:Choice>
  </mc:AlternateContent>
  <workbookProtection lockStructure="1"/>
  <bookViews>
    <workbookView xWindow="0" yWindow="0" windowWidth="2073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K24" i="2" s="1"/>
  <c r="L8" i="2"/>
  <c r="M8" i="2"/>
  <c r="N8" i="2"/>
  <c r="J21" i="2"/>
  <c r="K21" i="2"/>
  <c r="L21" i="2"/>
  <c r="M21" i="2"/>
  <c r="N21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J8" i="1" l="1"/>
  <c r="M24" i="2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<sst xmlns="http://schemas.openxmlformats.org/spreadsheetml/2006/main" count="124" uniqueCount="39">
  <si>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</si>
  <si>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</si>
  <si>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</si>
  <si>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</si>
  <si>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</si>
  <si>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</si>
  <si>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</si>
  <si>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</si>
  <si>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</si>
  <si>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</si>
  <si>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</si>
  <si>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</si>
  <si>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</si>
  <si>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</si>
  <si>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</si>
  <si>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</si>
  <si>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</si>
  <si>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</si>
  <si>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</si>
  <si>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</si>
  <si>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</si>
  <si>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</si>
  <si>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</si>
  <si>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</si>
  <si>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</si>
  <si>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</si>
  <si>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</si>
  <si>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</si>
  <si>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</si>
  <si>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</si>
  <si>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</si>
  <si>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</si>
  <si>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</si>
  <si>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</si>
  <si>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</si>
  <si>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</si>
  <si>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</si>
  <si>
    <t>01.03.2020 г.</t>
  </si>
  <si>
    <t>30.11.2020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</si>
</sst>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S17" sqref="S17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252748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188173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23199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41376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765100</v>
      </c>
      <c r="J12" s="29">
        <f>'Ведомствени разходи'!J12+'Администрирани разходи'!J12+'ПРБ неприлагащи прогр. бюджет'!J12</f>
        <v>8800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17360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782460</v>
      </c>
      <c r="J24" s="28">
        <f t="shared" ref="J24:N24" si="2">+J8+J12+J13+J15+J17+J18+J19+J20+J21</f>
        <v>8800</v>
      </c>
      <c r="K24" s="28">
        <f t="shared" si="2"/>
        <v>252748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F29" sqref="F29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30.11.2020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252748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>
        <v>188173</v>
      </c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>
        <v>23199</v>
      </c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>
        <v>41376</v>
      </c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765100</v>
      </c>
      <c r="J12" s="32">
        <v>8800</v>
      </c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>
        <v>17360</v>
      </c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782460</v>
      </c>
      <c r="J24" s="28">
        <f t="shared" ref="J24:N24" si="2">+J8+J12+J13+J15+J17+J18+J19+J20+J21</f>
        <v>8800</v>
      </c>
      <c r="K24" s="28">
        <f t="shared" si="2"/>
        <v>252748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L17" sqref="L17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30.11.2020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Министерство на транспорта, информационните технологии и съобщенията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01.03.2020 г.</v>
      </c>
      <c r="L4" s="25" t="str">
        <f>IF(ISBLANK(ОБЩО!L4),"",ОБЩО!L4)</f>
        <v>30.11.2020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Galya Dimitrova</cp:lastModifiedBy>
  <cp:lastPrinted>2020-09-09T07:02:26Z</cp:lastPrinted>
  <dcterms:created xsi:type="dcterms:W3CDTF">2020-04-28T14:17:25Z</dcterms:created>
  <dcterms:modified xsi:type="dcterms:W3CDTF">2020-12-09T08:03:22Z</dcterms:modified>
</cp:coreProperties>
</file>